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<sst xmlns="http://schemas.openxmlformats.org/spreadsheetml/2006/main" count="33" uniqueCount="33">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</sst>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A20" sqref="A20:C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44950</v>
      </c>
    </row>
    <row r="2" spans="1:6" ht="41.25" customHeight="1">
      <c r="A2" s="16" t="s">
        <v>1</v>
      </c>
      <c r="B2" s="16"/>
    </row>
    <row r="3" spans="1:6">
      <c r="A3" s="3">
        <v>1</v>
      </c>
      <c r="B3" s="3" t="s">
        <v>2</v>
      </c>
      <c r="C3" s="4">
        <v>2444.29</v>
      </c>
    </row>
    <row r="4" spans="1:6">
      <c r="A4" s="3">
        <v>2</v>
      </c>
      <c r="B4" s="3" t="s">
        <v>3</v>
      </c>
      <c r="C4" s="4">
        <v>956311.93</v>
      </c>
    </row>
    <row r="5" spans="1:6">
      <c r="A5" s="3">
        <v>3</v>
      </c>
      <c r="B5" s="3" t="s">
        <v>4</v>
      </c>
      <c r="C5" s="4">
        <v>0</v>
      </c>
    </row>
    <row r="6" spans="1:6">
      <c r="A6" s="3">
        <v>4</v>
      </c>
      <c r="B6" s="3" t="s">
        <v>5</v>
      </c>
      <c r="C6" s="4"/>
    </row>
    <row r="7" spans="1:6">
      <c r="A7" s="17" t="s">
        <v>6</v>
      </c>
      <c r="B7" s="18"/>
      <c r="C7" s="6">
        <f>C3+C4+C5+C6</f>
        <v>958756.22000000009</v>
      </c>
    </row>
    <row r="8" spans="1:6" ht="18.75">
      <c r="A8" s="19" t="s">
        <v>7</v>
      </c>
      <c r="B8" s="20"/>
      <c r="C8" s="13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2023.годину</v>
      </c>
      <c r="C9" s="4">
        <v>923291.91</v>
      </c>
    </row>
    <row r="10" spans="1:6">
      <c r="A10" s="3">
        <v>2</v>
      </c>
      <c r="B10" s="3" t="s">
        <v>8</v>
      </c>
      <c r="C10" s="4"/>
    </row>
    <row r="11" spans="1:6">
      <c r="A11" s="21" t="s">
        <v>9</v>
      </c>
      <c r="B11" s="21"/>
      <c r="C11" s="8">
        <f>C9+C10</f>
        <v>923291.91</v>
      </c>
    </row>
    <row r="12" spans="1:6">
      <c r="A12" s="22" t="s">
        <v>10</v>
      </c>
      <c r="B12" s="23"/>
      <c r="C12" s="8">
        <f>C7-C11</f>
        <v>35464.310000000056</v>
      </c>
    </row>
    <row r="13" spans="1:6" ht="18.75">
      <c r="A13" s="24" t="s">
        <v>11</v>
      </c>
      <c r="B13" s="24"/>
      <c r="C13" s="7"/>
    </row>
    <row r="14" spans="1:6">
      <c r="A14" s="3">
        <v>1</v>
      </c>
      <c r="B14" s="3" t="s">
        <v>12</v>
      </c>
      <c r="C14" s="4">
        <v>0</v>
      </c>
    </row>
    <row r="15" spans="1:6">
      <c r="A15" s="3">
        <v>2</v>
      </c>
      <c r="B15" s="3" t="s">
        <v>13</v>
      </c>
      <c r="C15" s="4"/>
    </row>
    <row r="16" spans="1:6">
      <c r="A16" s="3">
        <v>3</v>
      </c>
      <c r="B16" s="3" t="s">
        <v>14</v>
      </c>
      <c r="C16" s="4">
        <v>0</v>
      </c>
    </row>
    <row r="17" spans="1:3">
      <c r="A17" s="3">
        <v>4</v>
      </c>
      <c r="B17" s="3" t="s">
        <v>15</v>
      </c>
      <c r="C17" s="4"/>
    </row>
    <row r="18" spans="1:3">
      <c r="A18" s="3">
        <v>5</v>
      </c>
      <c r="B18" s="3" t="s">
        <v>16</v>
      </c>
      <c r="C18" s="4"/>
    </row>
    <row r="19" spans="1:3">
      <c r="A19" s="3">
        <v>6</v>
      </c>
      <c r="B19" s="3" t="s">
        <v>17</v>
      </c>
      <c r="C19" s="4">
        <v>794063.31</v>
      </c>
    </row>
    <row r="20" spans="1:3" ht="18.75">
      <c r="A20" s="14" t="s">
        <v>18</v>
      </c>
      <c r="B20" s="14"/>
      <c r="C20" s="14"/>
    </row>
    <row r="21" spans="1:3">
      <c r="A21" s="9">
        <v>7</v>
      </c>
      <c r="B21" s="9" t="s">
        <v>19</v>
      </c>
      <c r="C21" s="4"/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>
        <v>129228.6</v>
      </c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5" t="s">
        <v>30</v>
      </c>
      <c r="B32" s="15"/>
      <c r="C32" s="6">
        <f>SUM(C14:C19,C21:C31)</f>
        <v>923291.91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2021-08-03T09:59:36Z</cp:lastPrinted>
  <dcterms:created xsi:type="dcterms:W3CDTF">2014-02-26T11:27:47Z</dcterms:created>
  <dcterms:modified xsi:type="dcterms:W3CDTF">2023-03-07T08:27:49Z</dcterms:modified>
</cp:coreProperties>
</file>